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a.vezzoli\Desktop\TERNO CHECK\"/>
    </mc:Choice>
  </mc:AlternateContent>
  <xr:revisionPtr revIDLastSave="0" documentId="8_{3A737B53-EBC3-4A5B-A96B-133274693692}" xr6:coauthVersionLast="47" xr6:coauthVersionMax="47" xr10:uidLastSave="{00000000-0000-0000-0000-000000000000}"/>
  <bookViews>
    <workbookView xWindow="-110" yWindow="-110" windowWidth="34620" windowHeight="13900" tabRatio="630" xr2:uid="{00000000-000D-0000-FFFF-FFFF00000000}"/>
  </bookViews>
  <sheets>
    <sheet name="stock_debito_2021" sheetId="19" r:id="rId1"/>
    <sheet name="non pagato totale al 31.12.2021" sheetId="21" r:id="rId2"/>
    <sheet name="tempi_medi_R.G.S" sheetId="22" r:id="rId3"/>
  </sheets>
  <definedNames>
    <definedName name="_xlnm._FilterDatabase" localSheetId="0" hidden="1">stock_debito_2021!$A$13:$L$13</definedName>
    <definedName name="_xlnm.Print_Area" localSheetId="0">stock_debito_2021!$K$11:$K$13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21" l="1"/>
  <c r="I21" i="21"/>
  <c r="K19" i="19"/>
  <c r="I19" i="19"/>
  <c r="C1" i="19"/>
  <c r="B1" i="19"/>
  <c r="A1" i="19"/>
</calcChain>
</file>

<file path=xl/sharedStrings.xml><?xml version="1.0" encoding="utf-8"?>
<sst xmlns="http://schemas.openxmlformats.org/spreadsheetml/2006/main" count="151" uniqueCount="70">
  <si>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</si>
  <si>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</si>
  <si>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</si>
  <si>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</si>
  <si>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</si>
  <si>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</si>
  <si>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</si>
  <si>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</si>
  <si>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</si>
  <si>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</si>
  <si>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</si>
  <si>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</si>
  <si>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</si>
  <si>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</si>
  <si>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</si>
  <si>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</si>
  <si>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</si>
  <si>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</si>
  <si>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</si>
  <si>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Comune di Terno d'Isola</t>
  </si>
  <si>
    <t>82005730161</t>
  </si>
  <si>
    <t>19ZIX8</t>
  </si>
  <si>
    <t>NOTA DI CREDITO</t>
  </si>
  <si>
    <t xml:space="preserve"> COMUNE DI TERNO D'ISOLA</t>
  </si>
  <si>
    <t>note</t>
  </si>
  <si>
    <t>credito da compensare su fatture di prossima emissione</t>
  </si>
  <si>
    <t>Denominazione fornitore</t>
  </si>
  <si>
    <t xml:space="preserve"> esclusi debiti sospesi e/o in contenzioso </t>
  </si>
  <si>
    <t>TOTALE</t>
  </si>
  <si>
    <t xml:space="preserve">STOCK
</t>
  </si>
  <si>
    <t>B03VZG</t>
  </si>
  <si>
    <t>Data scadenza documento</t>
  </si>
  <si>
    <t>STOCK DEBITI COMMERCIALI AL 31 DICEMBRE 2021</t>
  </si>
  <si>
    <t>2021</t>
  </si>
  <si>
    <t>UFWB0X</t>
  </si>
  <si>
    <t>IT01018250165</t>
  </si>
  <si>
    <t>IT01057820167</t>
  </si>
  <si>
    <t>IT04233100165</t>
  </si>
  <si>
    <t>IT03443420231</t>
  </si>
  <si>
    <t>IT01588730208</t>
  </si>
  <si>
    <t>F539823000001740</t>
  </si>
  <si>
    <t>F539823000001735</t>
  </si>
  <si>
    <t>F539823000001719</t>
  </si>
  <si>
    <t>F529096000002148</t>
  </si>
  <si>
    <t>F539823000001771</t>
  </si>
  <si>
    <t>6115429243</t>
  </si>
  <si>
    <t>6090029052</t>
  </si>
  <si>
    <t>6043619285</t>
  </si>
  <si>
    <t>4436212212</t>
  </si>
  <si>
    <t>6242991891</t>
  </si>
  <si>
    <t>15/00</t>
  </si>
  <si>
    <t>FATTPA 17_21</t>
  </si>
  <si>
    <t>4/PA</t>
  </si>
  <si>
    <t>2021V9003303</t>
  </si>
  <si>
    <t>FPA 23/21</t>
  </si>
  <si>
    <t>-82,17</t>
  </si>
  <si>
    <t>FATTURE E ALTRI DOCUMENTI</t>
  </si>
  <si>
    <t>TOTALE DEBITI  COMMERCIALI AL 31 DICEMBRE 2021</t>
  </si>
  <si>
    <t>SORELLE PILENGA DI PILENGA DONATELLA &amp; C. SAS</t>
  </si>
  <si>
    <t>GRAZIA DI BOMBARDA MARIA GRAZIA</t>
  </si>
  <si>
    <t>CHIAPPA ROBERTA</t>
  </si>
  <si>
    <t>CARTOLIBRERIA RIO DI CALEFFI RICCARDO E C. S.A.S.</t>
  </si>
  <si>
    <t>GLOBAL POWER S.P.A.</t>
  </si>
  <si>
    <t>'2021P00071'</t>
  </si>
  <si>
    <t>'2021P00081'</t>
  </si>
  <si>
    <t>verifica adempimenti normativi (attesa di durc)</t>
  </si>
  <si>
    <t>BLU GLOBAL DILEO MANAGEMENT</t>
  </si>
  <si>
    <t>IT6759520965</t>
  </si>
  <si>
    <t>F539824000002371</t>
  </si>
  <si>
    <t>F539824000002417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</si>
</sst>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28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49" fontId="1" fillId="7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0" xfId="0" applyFont="1"/>
    <xf numFmtId="49" fontId="0" fillId="0" borderId="1" xfId="0" applyNumberForma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0" fillId="0" borderId="6" xfId="0" applyBorder="1"/>
    <xf numFmtId="44" fontId="0" fillId="0" borderId="1" xfId="0" quotePrefix="1" applyNumberFormat="1" applyBorder="1" applyAlignment="1">
      <alignment horizontal="right"/>
    </xf>
    <xf numFmtId="0" fontId="0" fillId="0" borderId="1" xfId="0" applyBorder="1" applyAlignment="1">
      <alignment shrinkToFit="1"/>
    </xf>
    <xf numFmtId="0" fontId="0" fillId="0" borderId="1" xfId="0" applyBorder="1"/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14" fontId="0" fillId="0" borderId="6" xfId="0" applyNumberFormat="1" applyBorder="1"/>
    <xf numFmtId="0" fontId="11" fillId="0" borderId="1" xfId="0" applyFont="1" applyBorder="1"/>
    <xf numFmtId="0" fontId="12" fillId="0" borderId="1" xfId="0" applyFont="1" applyBorder="1"/>
    <xf numFmtId="14" fontId="0" fillId="0" borderId="1" xfId="0" applyNumberFormat="1" applyBorder="1"/>
    <xf numFmtId="0" fontId="11" fillId="0" borderId="0" xfId="0" applyFont="1"/>
    <xf numFmtId="0" fontId="12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shrinkToFit="1"/>
    </xf>
    <xf numFmtId="0" fontId="0" fillId="0" borderId="7" xfId="0" applyBorder="1" applyAlignment="1">
      <alignment shrinkToFit="1"/>
    </xf>
    <xf numFmtId="49" fontId="13" fillId="0" borderId="1" xfId="1" applyNumberFormat="1" applyFont="1" applyBorder="1" applyAlignment="1" applyProtection="1">
      <alignment horizontal="left"/>
      <protection locked="0"/>
    </xf>
    <xf numFmtId="0" fontId="0" fillId="0" borderId="2" xfId="0" applyBorder="1"/>
    <xf numFmtId="0" fontId="0" fillId="0" borderId="12" xfId="0" applyBorder="1" applyAlignment="1">
      <alignment shrinkToFit="1"/>
    </xf>
    <xf numFmtId="14" fontId="0" fillId="0" borderId="2" xfId="0" applyNumberFormat="1" applyBorder="1"/>
    <xf numFmtId="0" fontId="0" fillId="0" borderId="2" xfId="0" applyBorder="1" applyAlignment="1">
      <alignment shrinkToFit="1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2" xfId="0" applyNumberFormat="1" applyBorder="1"/>
    <xf numFmtId="44" fontId="0" fillId="6" borderId="1" xfId="0" applyNumberFormat="1" applyFill="1" applyBorder="1"/>
    <xf numFmtId="0" fontId="0" fillId="0" borderId="7" xfId="0" applyBorder="1"/>
    <xf numFmtId="14" fontId="0" fillId="0" borderId="7" xfId="0" applyNumberFormat="1" applyBorder="1"/>
    <xf numFmtId="49" fontId="10" fillId="0" borderId="1" xfId="1" applyNumberFormat="1" applyFont="1" applyBorder="1" applyAlignment="1" applyProtection="1">
      <alignment horizontal="left"/>
      <protection locked="0"/>
    </xf>
    <xf numFmtId="0" fontId="14" fillId="0" borderId="1" xfId="0" applyFont="1" applyBorder="1" applyAlignment="1">
      <alignment shrinkToFit="1"/>
    </xf>
    <xf numFmtId="0" fontId="14" fillId="0" borderId="2" xfId="0" applyFont="1" applyBorder="1" applyAlignment="1">
      <alignment shrinkToFi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2">
    <cellStyle name="Excel Built-in Normal 1" xfId="1" xr:uid="{DE1B1823-4BF6-439D-B3C0-1AE79103428E}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251391</xdr:colOff>
      <xdr:row>0</xdr:row>
      <xdr:rowOff>0</xdr:rowOff>
    </xdr:from>
    <xdr:to>
      <xdr:col>7</xdr:col>
      <xdr:colOff>990601</xdr:colOff>
      <xdr:row>3</xdr:row>
      <xdr:rowOff>1119187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E77F0B80-506F-4F8C-BB53-56788CB6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3216" y="0"/>
          <a:ext cx="1691710" cy="1500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470466</xdr:colOff>
      <xdr:row>0</xdr:row>
      <xdr:rowOff>9525</xdr:rowOff>
    </xdr:from>
    <xdr:to>
      <xdr:col>7</xdr:col>
      <xdr:colOff>504826</xdr:colOff>
      <xdr:row>2</xdr:row>
      <xdr:rowOff>781050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6F0A0EF1-1A4F-4A03-BC9A-03E3BD4C5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9141" y="9525"/>
          <a:ext cx="1691710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36343</xdr:colOff>
      <xdr:row>29</xdr:row>
      <xdr:rowOff>104071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D87BF86-5ECA-4AB1-808C-C6D1EEC5B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57143" cy="5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topLeftCell="A2" zoomScaleNormal="100" workbookViewId="0">
      <selection activeCell="G24" sqref="G24"/>
    </sheetView>
  </sheetViews>
  <sheetFormatPr defaultColWidth="0" defaultRowHeight="14.5" x14ac:dyDescent="0.35"/>
  <cols>
    <col min="1" max="1" width="21.26953125" style="5" customWidth="1"/>
    <col min="2" max="2" width="13.26953125" style="5" customWidth="1"/>
    <col min="3" max="3" width="36.54296875" style="5" customWidth="1"/>
    <col min="4" max="4" width="17.81640625" style="5" customWidth="1"/>
    <col min="5" max="5" width="19.1796875" style="3" customWidth="1"/>
    <col min="6" max="6" width="16.26953125" style="3" customWidth="1"/>
    <col min="7" max="7" width="14.26953125" style="3" customWidth="1"/>
    <col min="8" max="8" width="15.7265625" style="4" customWidth="1"/>
    <col min="9" max="9" width="11.1796875" style="3" customWidth="1"/>
    <col min="10" max="10" width="17.81640625" style="3" customWidth="1"/>
    <col min="11" max="11" width="23.26953125" style="10" customWidth="1"/>
    <col min="12" max="12" width="53.453125" style="10" customWidth="1"/>
    <col min="16384" max="16384" width="10" customWidth="1"/>
  </cols>
  <sheetData>
    <row r="1" spans="1:15" hidden="1" x14ac:dyDescent="0.35">
      <c r="A1" s="9">
        <f>0</f>
        <v>0</v>
      </c>
      <c r="B1" s="9">
        <f>0</f>
        <v>0</v>
      </c>
      <c r="C1" s="9">
        <f>0</f>
        <v>0</v>
      </c>
      <c r="E1" s="5"/>
      <c r="F1" s="5"/>
      <c r="G1" s="5"/>
      <c r="H1" s="1"/>
    </row>
    <row r="2" spans="1:15" ht="15" customHeight="1" x14ac:dyDescent="0.35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15" customHeight="1" x14ac:dyDescent="0.3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118.5" customHeight="1" x14ac:dyDescent="0.3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5" ht="15" customHeight="1" x14ac:dyDescent="0.35">
      <c r="A5" s="46" t="s">
        <v>32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5" customHeight="1" x14ac:dyDescent="0.3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3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  <c r="N7" s="47"/>
      <c r="O7" s="47"/>
    </row>
    <row r="8" spans="1:15" x14ac:dyDescent="0.35">
      <c r="A8" t="s">
        <v>18</v>
      </c>
      <c r="B8" t="s">
        <v>19</v>
      </c>
      <c r="C8"/>
      <c r="D8"/>
      <c r="E8"/>
      <c r="F8"/>
      <c r="G8"/>
      <c r="H8"/>
      <c r="I8"/>
      <c r="J8"/>
      <c r="K8"/>
      <c r="L8"/>
    </row>
    <row r="9" spans="1:15" x14ac:dyDescent="0.35">
      <c r="A9" t="s">
        <v>16</v>
      </c>
      <c r="B9" s="5" t="s">
        <v>33</v>
      </c>
      <c r="C9"/>
      <c r="D9"/>
      <c r="E9"/>
      <c r="F9"/>
      <c r="G9"/>
      <c r="H9"/>
      <c r="I9"/>
      <c r="J9"/>
      <c r="K9"/>
      <c r="L9"/>
    </row>
    <row r="10" spans="1:15" x14ac:dyDescent="0.35">
      <c r="A10" s="16" t="s">
        <v>17</v>
      </c>
      <c r="B10" s="22">
        <v>44573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5" ht="40.5" customHeight="1" x14ac:dyDescent="0.35">
      <c r="A11" s="49" t="s">
        <v>4</v>
      </c>
      <c r="B11" s="49"/>
      <c r="C11" s="50" t="s">
        <v>7</v>
      </c>
      <c r="D11" s="50"/>
      <c r="E11" s="52" t="s">
        <v>9</v>
      </c>
      <c r="F11" s="52"/>
      <c r="G11" s="52"/>
      <c r="H11" s="52"/>
      <c r="I11" s="52"/>
      <c r="J11" s="6"/>
      <c r="K11" s="12" t="s">
        <v>29</v>
      </c>
      <c r="L11" s="11" t="s">
        <v>24</v>
      </c>
    </row>
    <row r="12" spans="1:15" ht="15" customHeight="1" x14ac:dyDescent="0.35">
      <c r="A12" s="49" t="s">
        <v>5</v>
      </c>
      <c r="B12" s="49" t="s">
        <v>6</v>
      </c>
      <c r="C12" s="50" t="s">
        <v>26</v>
      </c>
      <c r="D12" s="50" t="s">
        <v>15</v>
      </c>
      <c r="E12" s="6" t="s">
        <v>0</v>
      </c>
      <c r="F12" s="6" t="s">
        <v>2</v>
      </c>
      <c r="G12" s="52" t="s">
        <v>8</v>
      </c>
      <c r="H12" s="52"/>
      <c r="I12" s="52"/>
      <c r="J12" s="52"/>
      <c r="K12" s="53" t="s">
        <v>13</v>
      </c>
      <c r="L12" s="54"/>
    </row>
    <row r="13" spans="1:15" ht="58.5" customHeight="1" x14ac:dyDescent="0.35">
      <c r="A13" s="49"/>
      <c r="B13" s="49"/>
      <c r="C13" s="50"/>
      <c r="D13" s="51"/>
      <c r="E13" s="6" t="s">
        <v>1</v>
      </c>
      <c r="F13" s="6" t="s">
        <v>3</v>
      </c>
      <c r="G13" s="6" t="s">
        <v>10</v>
      </c>
      <c r="H13" s="7" t="s">
        <v>14</v>
      </c>
      <c r="I13" s="8" t="s">
        <v>11</v>
      </c>
      <c r="J13" s="8" t="s">
        <v>12</v>
      </c>
      <c r="K13" s="53"/>
      <c r="L13" s="55"/>
    </row>
    <row r="14" spans="1:15" x14ac:dyDescent="0.35">
      <c r="A14" s="19" t="s">
        <v>20</v>
      </c>
      <c r="B14" s="19" t="s">
        <v>34</v>
      </c>
      <c r="C14" s="31" t="s">
        <v>62</v>
      </c>
      <c r="D14" s="19" t="s">
        <v>38</v>
      </c>
      <c r="E14" s="19" t="s">
        <v>43</v>
      </c>
      <c r="F14" s="19" t="s">
        <v>48</v>
      </c>
      <c r="G14" s="19" t="s">
        <v>53</v>
      </c>
      <c r="H14" s="25">
        <v>44221</v>
      </c>
      <c r="I14" s="17" t="s">
        <v>55</v>
      </c>
      <c r="J14" s="18" t="s">
        <v>22</v>
      </c>
      <c r="K14" s="38">
        <v>-71.12</v>
      </c>
      <c r="L14" s="32" t="s">
        <v>25</v>
      </c>
    </row>
    <row r="15" spans="1:15" x14ac:dyDescent="0.35">
      <c r="A15" s="19" t="s">
        <v>20</v>
      </c>
      <c r="B15" s="19" t="s">
        <v>30</v>
      </c>
      <c r="C15" s="31" t="s">
        <v>60</v>
      </c>
      <c r="D15" s="19" t="s">
        <v>37</v>
      </c>
      <c r="E15" s="19" t="s">
        <v>42</v>
      </c>
      <c r="F15" s="19" t="s">
        <v>47</v>
      </c>
      <c r="G15" s="19" t="s">
        <v>52</v>
      </c>
      <c r="H15" s="25">
        <v>44494</v>
      </c>
      <c r="I15" s="38">
        <v>54.74</v>
      </c>
      <c r="J15" s="18" t="s">
        <v>56</v>
      </c>
      <c r="K15" s="38">
        <v>54.74</v>
      </c>
      <c r="L15" s="32"/>
    </row>
    <row r="16" spans="1:15" ht="15" customHeight="1" x14ac:dyDescent="0.35">
      <c r="A16" s="19" t="s">
        <v>20</v>
      </c>
      <c r="B16" s="19" t="s">
        <v>30</v>
      </c>
      <c r="C16" s="31" t="s">
        <v>59</v>
      </c>
      <c r="D16" s="19" t="s">
        <v>36</v>
      </c>
      <c r="E16" s="19" t="s">
        <v>41</v>
      </c>
      <c r="F16" s="19" t="s">
        <v>46</v>
      </c>
      <c r="G16" s="19" t="s">
        <v>51</v>
      </c>
      <c r="H16" s="25">
        <v>44505</v>
      </c>
      <c r="I16" s="38">
        <v>53.84</v>
      </c>
      <c r="J16" s="18" t="s">
        <v>56</v>
      </c>
      <c r="K16" s="38">
        <v>53.84</v>
      </c>
      <c r="L16" s="32"/>
    </row>
    <row r="17" spans="1:12" ht="15" customHeight="1" x14ac:dyDescent="0.35">
      <c r="A17" s="19" t="s">
        <v>20</v>
      </c>
      <c r="B17" s="19" t="s">
        <v>30</v>
      </c>
      <c r="C17" s="31" t="s">
        <v>58</v>
      </c>
      <c r="D17" s="19" t="s">
        <v>35</v>
      </c>
      <c r="E17" s="19" t="s">
        <v>40</v>
      </c>
      <c r="F17" s="19" t="s">
        <v>45</v>
      </c>
      <c r="G17" s="19" t="s">
        <v>50</v>
      </c>
      <c r="H17" s="25">
        <v>44509</v>
      </c>
      <c r="I17" s="38">
        <v>19.61</v>
      </c>
      <c r="J17" s="18" t="s">
        <v>56</v>
      </c>
      <c r="K17" s="38">
        <v>19.61</v>
      </c>
      <c r="L17" s="32"/>
    </row>
    <row r="18" spans="1:12" x14ac:dyDescent="0.35">
      <c r="A18" s="33" t="s">
        <v>20</v>
      </c>
      <c r="B18" s="33" t="s">
        <v>30</v>
      </c>
      <c r="C18" s="34" t="s">
        <v>61</v>
      </c>
      <c r="D18" s="33" t="s">
        <v>39</v>
      </c>
      <c r="E18" s="33" t="s">
        <v>44</v>
      </c>
      <c r="F18" s="33" t="s">
        <v>49</v>
      </c>
      <c r="G18" s="33" t="s">
        <v>54</v>
      </c>
      <c r="H18" s="35">
        <v>44531</v>
      </c>
      <c r="I18" s="39">
        <v>22.29</v>
      </c>
      <c r="J18" s="36" t="s">
        <v>56</v>
      </c>
      <c r="K18" s="39">
        <v>22.29</v>
      </c>
      <c r="L18" s="37"/>
    </row>
    <row r="19" spans="1:12" ht="15.5" x14ac:dyDescent="0.35">
      <c r="A19" s="19" t="s">
        <v>28</v>
      </c>
      <c r="B19" s="23"/>
      <c r="C19" s="14"/>
      <c r="D19" s="24"/>
      <c r="E19" s="19"/>
      <c r="F19" s="19"/>
      <c r="G19" s="19"/>
      <c r="H19" s="25"/>
      <c r="I19" s="38">
        <f>SUM(I14:I18)</f>
        <v>150.47999999999999</v>
      </c>
      <c r="J19" s="18"/>
      <c r="K19" s="40">
        <f>SUM(K14:K18)</f>
        <v>79.36</v>
      </c>
      <c r="L19" s="37"/>
    </row>
    <row r="20" spans="1:12" ht="15.5" x14ac:dyDescent="0.35">
      <c r="A20" s="26"/>
      <c r="B20" s="26"/>
      <c r="D20" s="27"/>
      <c r="E20"/>
      <c r="F20"/>
      <c r="G20"/>
      <c r="H20" s="28"/>
      <c r="I20" s="29"/>
      <c r="J20" s="30"/>
      <c r="K20" s="29"/>
    </row>
    <row r="21" spans="1:12" x14ac:dyDescent="0.35">
      <c r="A21" s="13" t="s">
        <v>27</v>
      </c>
    </row>
  </sheetData>
  <autoFilter ref="A13:L13" xr:uid="{88639AEF-B4E4-4EC9-BB15-17C905435473}"/>
  <mergeCells count="12">
    <mergeCell ref="A5:O7"/>
    <mergeCell ref="A2:L4"/>
    <mergeCell ref="A11:B11"/>
    <mergeCell ref="C11:D11"/>
    <mergeCell ref="A12:A13"/>
    <mergeCell ref="B12:B13"/>
    <mergeCell ref="C12:C13"/>
    <mergeCell ref="D12:D13"/>
    <mergeCell ref="G12:J12"/>
    <mergeCell ref="E11:I11"/>
    <mergeCell ref="K12:K13"/>
    <mergeCell ref="L12:L13"/>
  </mergeCells>
  <phoneticPr fontId="2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A387-13ED-415F-B623-B24922092C88}">
  <dimension ref="A1:O53"/>
  <sheetViews>
    <sheetView zoomScaleNormal="100" workbookViewId="0">
      <selection activeCell="L24" sqref="L24"/>
    </sheetView>
  </sheetViews>
  <sheetFormatPr defaultRowHeight="14.5" x14ac:dyDescent="0.35"/>
  <cols>
    <col min="1" max="1" width="21.26953125" customWidth="1"/>
    <col min="2" max="2" width="10.7265625" bestFit="1" customWidth="1"/>
    <col min="3" max="3" width="34.1796875" customWidth="1"/>
    <col min="4" max="4" width="15.7265625" customWidth="1"/>
    <col min="5" max="5" width="16.54296875" customWidth="1"/>
    <col min="6" max="6" width="12" customWidth="1"/>
    <col min="7" max="8" width="12.81640625" customWidth="1"/>
    <col min="9" max="9" width="13.54296875" customWidth="1"/>
    <col min="10" max="10" width="19.7265625" customWidth="1"/>
    <col min="11" max="11" width="14.1796875" customWidth="1"/>
    <col min="12" max="12" width="57.26953125" customWidth="1"/>
    <col min="13" max="15" width="9.1796875" hidden="1" customWidth="1"/>
  </cols>
  <sheetData>
    <row r="1" spans="1:15" ht="15" customHeight="1" x14ac:dyDescent="0.35">
      <c r="A1" s="48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5" ht="15" customHeight="1" x14ac:dyDescent="0.3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105" customHeight="1" x14ac:dyDescent="0.3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15" customHeight="1" x14ac:dyDescent="0.35">
      <c r="A4" s="46" t="s">
        <v>57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5" customHeight="1" x14ac:dyDescent="0.3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5" customHeight="1" x14ac:dyDescent="0.3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x14ac:dyDescent="0.35">
      <c r="A7" s="15"/>
      <c r="B7" s="15"/>
      <c r="C7" s="15"/>
      <c r="D7" s="5"/>
      <c r="E7" s="5"/>
      <c r="F7" s="5"/>
      <c r="G7" s="1"/>
      <c r="H7" s="1"/>
      <c r="I7" s="3"/>
      <c r="J7" s="3"/>
      <c r="K7" s="10"/>
    </row>
    <row r="8" spans="1:15" x14ac:dyDescent="0.35">
      <c r="A8" t="s">
        <v>18</v>
      </c>
      <c r="B8" t="s">
        <v>19</v>
      </c>
    </row>
    <row r="9" spans="1:15" x14ac:dyDescent="0.35">
      <c r="A9" t="s">
        <v>16</v>
      </c>
      <c r="B9" s="5" t="s">
        <v>33</v>
      </c>
    </row>
    <row r="10" spans="1:15" x14ac:dyDescent="0.35">
      <c r="A10" s="16" t="s">
        <v>17</v>
      </c>
      <c r="B10" s="22">
        <v>44573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5" ht="29" x14ac:dyDescent="0.35">
      <c r="A11" s="49" t="s">
        <v>4</v>
      </c>
      <c r="B11" s="49"/>
      <c r="C11" s="50" t="s">
        <v>7</v>
      </c>
      <c r="D11" s="50"/>
      <c r="E11" s="56"/>
      <c r="F11" s="57"/>
      <c r="G11" s="57"/>
      <c r="H11" s="57"/>
      <c r="I11" s="57"/>
      <c r="J11" s="20"/>
      <c r="K11" s="12" t="s">
        <v>29</v>
      </c>
      <c r="L11" s="11" t="s">
        <v>24</v>
      </c>
    </row>
    <row r="12" spans="1:15" x14ac:dyDescent="0.35">
      <c r="A12" s="49" t="s">
        <v>5</v>
      </c>
      <c r="B12" s="49" t="s">
        <v>6</v>
      </c>
      <c r="C12" s="50" t="s">
        <v>26</v>
      </c>
      <c r="D12" s="50" t="s">
        <v>15</v>
      </c>
      <c r="E12" s="21"/>
      <c r="F12" s="58"/>
      <c r="G12" s="58"/>
      <c r="H12" s="58"/>
      <c r="I12" s="58"/>
      <c r="J12" s="59"/>
      <c r="K12" s="53" t="s">
        <v>13</v>
      </c>
      <c r="L12" s="54"/>
    </row>
    <row r="13" spans="1:15" ht="43.5" x14ac:dyDescent="0.35">
      <c r="A13" s="49"/>
      <c r="B13" s="49"/>
      <c r="C13" s="50"/>
      <c r="D13" s="51"/>
      <c r="E13" s="6" t="s">
        <v>3</v>
      </c>
      <c r="F13" s="6" t="s">
        <v>10</v>
      </c>
      <c r="G13" s="7" t="s">
        <v>14</v>
      </c>
      <c r="H13" s="7" t="s">
        <v>31</v>
      </c>
      <c r="I13" s="8" t="s">
        <v>11</v>
      </c>
      <c r="J13" s="8" t="s">
        <v>12</v>
      </c>
      <c r="K13" s="53"/>
      <c r="L13" s="55"/>
    </row>
    <row r="14" spans="1:15" x14ac:dyDescent="0.35">
      <c r="A14" s="19" t="s">
        <v>20</v>
      </c>
      <c r="B14" s="19" t="s">
        <v>34</v>
      </c>
      <c r="C14" s="31" t="s">
        <v>62</v>
      </c>
      <c r="D14" s="19" t="s">
        <v>38</v>
      </c>
      <c r="E14" s="19" t="s">
        <v>43</v>
      </c>
      <c r="F14" s="19" t="s">
        <v>48</v>
      </c>
      <c r="G14" s="19" t="s">
        <v>53</v>
      </c>
      <c r="H14" s="25">
        <v>44221</v>
      </c>
      <c r="I14" s="17" t="s">
        <v>55</v>
      </c>
      <c r="J14" s="18" t="s">
        <v>22</v>
      </c>
      <c r="K14" s="38">
        <v>-71.12</v>
      </c>
      <c r="L14" s="32" t="s">
        <v>25</v>
      </c>
    </row>
    <row r="15" spans="1:15" x14ac:dyDescent="0.35">
      <c r="A15" s="19" t="s">
        <v>20</v>
      </c>
      <c r="B15" s="19" t="s">
        <v>21</v>
      </c>
      <c r="C15" s="41" t="s">
        <v>66</v>
      </c>
      <c r="D15" s="19" t="s">
        <v>67</v>
      </c>
      <c r="E15" s="19" t="s">
        <v>68</v>
      </c>
      <c r="F15" s="41" t="s">
        <v>63</v>
      </c>
      <c r="G15" s="42">
        <v>44467</v>
      </c>
      <c r="H15" s="42">
        <v>44500</v>
      </c>
      <c r="I15" s="41">
        <v>99.28</v>
      </c>
      <c r="J15" s="44" t="s">
        <v>56</v>
      </c>
      <c r="K15" s="38">
        <v>0</v>
      </c>
      <c r="L15" s="43" t="s">
        <v>65</v>
      </c>
    </row>
    <row r="16" spans="1:15" x14ac:dyDescent="0.35">
      <c r="A16" s="19" t="s">
        <v>20</v>
      </c>
      <c r="B16" s="19" t="s">
        <v>21</v>
      </c>
      <c r="C16" s="41" t="s">
        <v>66</v>
      </c>
      <c r="D16" s="19" t="s">
        <v>67</v>
      </c>
      <c r="E16" s="19" t="s">
        <v>69</v>
      </c>
      <c r="F16" s="41" t="s">
        <v>64</v>
      </c>
      <c r="G16" s="42">
        <v>44489</v>
      </c>
      <c r="H16" s="42">
        <v>44530</v>
      </c>
      <c r="I16" s="41">
        <v>99.28</v>
      </c>
      <c r="J16" s="44" t="s">
        <v>56</v>
      </c>
      <c r="K16" s="38">
        <v>0</v>
      </c>
      <c r="L16" s="43" t="s">
        <v>65</v>
      </c>
    </row>
    <row r="17" spans="1:12" x14ac:dyDescent="0.35">
      <c r="A17" s="19" t="s">
        <v>20</v>
      </c>
      <c r="B17" s="19" t="s">
        <v>30</v>
      </c>
      <c r="C17" s="31" t="s">
        <v>60</v>
      </c>
      <c r="D17" s="19" t="s">
        <v>37</v>
      </c>
      <c r="E17" s="19" t="s">
        <v>42</v>
      </c>
      <c r="F17" s="19" t="s">
        <v>47</v>
      </c>
      <c r="G17" s="19" t="s">
        <v>52</v>
      </c>
      <c r="H17" s="25">
        <v>44494</v>
      </c>
      <c r="I17" s="38">
        <v>54.74</v>
      </c>
      <c r="J17" s="44" t="s">
        <v>56</v>
      </c>
      <c r="K17" s="38">
        <v>54.74</v>
      </c>
      <c r="L17" s="32"/>
    </row>
    <row r="18" spans="1:12" x14ac:dyDescent="0.35">
      <c r="A18" s="19" t="s">
        <v>20</v>
      </c>
      <c r="B18" s="19" t="s">
        <v>30</v>
      </c>
      <c r="C18" s="31" t="s">
        <v>59</v>
      </c>
      <c r="D18" s="19" t="s">
        <v>36</v>
      </c>
      <c r="E18" s="19" t="s">
        <v>41</v>
      </c>
      <c r="F18" s="19" t="s">
        <v>46</v>
      </c>
      <c r="G18" s="19" t="s">
        <v>51</v>
      </c>
      <c r="H18" s="25">
        <v>44505</v>
      </c>
      <c r="I18" s="38">
        <v>53.84</v>
      </c>
      <c r="J18" s="44" t="s">
        <v>56</v>
      </c>
      <c r="K18" s="38">
        <v>53.84</v>
      </c>
      <c r="L18" s="32"/>
    </row>
    <row r="19" spans="1:12" x14ac:dyDescent="0.35">
      <c r="A19" s="19" t="s">
        <v>20</v>
      </c>
      <c r="B19" s="19" t="s">
        <v>30</v>
      </c>
      <c r="C19" s="31" t="s">
        <v>58</v>
      </c>
      <c r="D19" s="19" t="s">
        <v>35</v>
      </c>
      <c r="E19" s="19" t="s">
        <v>40</v>
      </c>
      <c r="F19" s="19" t="s">
        <v>45</v>
      </c>
      <c r="G19" s="19" t="s">
        <v>50</v>
      </c>
      <c r="H19" s="25">
        <v>44509</v>
      </c>
      <c r="I19" s="38">
        <v>19.61</v>
      </c>
      <c r="J19" s="44" t="s">
        <v>56</v>
      </c>
      <c r="K19" s="38">
        <v>19.61</v>
      </c>
      <c r="L19" s="32"/>
    </row>
    <row r="20" spans="1:12" x14ac:dyDescent="0.35">
      <c r="A20" s="33" t="s">
        <v>20</v>
      </c>
      <c r="B20" s="33" t="s">
        <v>30</v>
      </c>
      <c r="C20" s="34" t="s">
        <v>61</v>
      </c>
      <c r="D20" s="33" t="s">
        <v>39</v>
      </c>
      <c r="E20" s="33" t="s">
        <v>44</v>
      </c>
      <c r="F20" s="33" t="s">
        <v>49</v>
      </c>
      <c r="G20" s="33" t="s">
        <v>54</v>
      </c>
      <c r="H20" s="35">
        <v>44531</v>
      </c>
      <c r="I20" s="39">
        <v>22.29</v>
      </c>
      <c r="J20" s="45" t="s">
        <v>56</v>
      </c>
      <c r="K20" s="39">
        <v>22.29</v>
      </c>
      <c r="L20" s="37"/>
    </row>
    <row r="21" spans="1:12" ht="15.5" x14ac:dyDescent="0.35">
      <c r="A21" s="19" t="s">
        <v>28</v>
      </c>
      <c r="B21" s="23"/>
      <c r="C21" s="14"/>
      <c r="D21" s="24"/>
      <c r="E21" s="19"/>
      <c r="F21" s="19"/>
      <c r="G21" s="19"/>
      <c r="H21" s="25"/>
      <c r="I21" s="38">
        <f>SUM(I14:I20)</f>
        <v>349.04</v>
      </c>
      <c r="J21" s="18"/>
      <c r="K21" s="40">
        <f>SUM(K14:K20)</f>
        <v>79.36</v>
      </c>
      <c r="L21" s="37"/>
    </row>
    <row r="22" spans="1:12" x14ac:dyDescent="0.35">
      <c r="A22" s="5"/>
      <c r="B22" s="5"/>
      <c r="C22" s="5"/>
      <c r="D22" s="5"/>
      <c r="E22" s="3"/>
      <c r="F22" s="3"/>
      <c r="G22" s="4"/>
      <c r="H22" s="4"/>
      <c r="I22" s="3"/>
      <c r="J22" s="3"/>
      <c r="K22" s="10"/>
      <c r="L22" s="2"/>
    </row>
    <row r="23" spans="1:12" x14ac:dyDescent="0.35">
      <c r="A23" s="13"/>
      <c r="B23" s="5"/>
      <c r="C23" s="5"/>
      <c r="D23" s="5"/>
      <c r="E23" s="3"/>
      <c r="F23" s="3"/>
      <c r="G23" s="4"/>
      <c r="H23" s="4"/>
      <c r="I23" s="3"/>
      <c r="J23" s="3"/>
      <c r="K23" s="10"/>
      <c r="L23" s="2"/>
    </row>
    <row r="24" spans="1:12" x14ac:dyDescent="0.35">
      <c r="A24" s="5"/>
      <c r="B24" s="5"/>
      <c r="C24" s="5"/>
      <c r="D24" s="5"/>
      <c r="E24" s="3"/>
      <c r="F24" s="3"/>
      <c r="G24" s="4"/>
      <c r="H24" s="4"/>
      <c r="I24" s="3"/>
      <c r="J24" s="3"/>
      <c r="K24" s="10"/>
      <c r="L24" s="2"/>
    </row>
    <row r="25" spans="1:12" x14ac:dyDescent="0.35">
      <c r="A25" s="5"/>
      <c r="B25" s="5"/>
      <c r="C25" s="5"/>
      <c r="D25" s="5"/>
      <c r="E25" s="3"/>
      <c r="F25" s="3"/>
      <c r="G25" s="4"/>
      <c r="H25" s="4"/>
      <c r="I25" s="3"/>
      <c r="J25" s="3"/>
      <c r="K25" s="10"/>
      <c r="L25" s="2"/>
    </row>
    <row r="26" spans="1:12" x14ac:dyDescent="0.35">
      <c r="A26" s="5"/>
      <c r="B26" s="5"/>
      <c r="C26" s="5"/>
      <c r="D26" s="5"/>
      <c r="E26" s="3"/>
      <c r="F26" s="3"/>
      <c r="G26" s="4"/>
      <c r="H26" s="4"/>
      <c r="I26" s="3"/>
      <c r="J26" s="3"/>
      <c r="K26" s="10"/>
      <c r="L26" s="2"/>
    </row>
    <row r="27" spans="1:12" x14ac:dyDescent="0.35">
      <c r="A27" s="5"/>
      <c r="B27" s="5"/>
      <c r="C27" s="5"/>
      <c r="D27" s="5"/>
      <c r="E27" s="3"/>
      <c r="F27" s="3"/>
      <c r="G27" s="4"/>
      <c r="H27" s="4"/>
      <c r="I27" s="3"/>
      <c r="J27" s="3"/>
      <c r="K27" s="10"/>
      <c r="L27" s="2"/>
    </row>
    <row r="28" spans="1:12" x14ac:dyDescent="0.35">
      <c r="A28" s="5"/>
      <c r="B28" s="5"/>
      <c r="C28" s="5"/>
      <c r="D28" s="5"/>
      <c r="E28" s="3"/>
      <c r="F28" s="3"/>
      <c r="G28" s="4"/>
      <c r="H28" s="4"/>
      <c r="I28" s="3"/>
      <c r="J28" s="3"/>
      <c r="K28" s="10"/>
      <c r="L28" s="2"/>
    </row>
    <row r="29" spans="1:12" x14ac:dyDescent="0.35">
      <c r="A29" s="5"/>
      <c r="B29" s="5"/>
      <c r="C29" s="5"/>
      <c r="D29" s="5"/>
      <c r="E29" s="3"/>
      <c r="F29" s="3"/>
      <c r="G29" s="4"/>
      <c r="H29" s="4"/>
      <c r="I29" s="3"/>
      <c r="J29" s="3"/>
      <c r="K29" s="10"/>
      <c r="L29" s="2"/>
    </row>
    <row r="30" spans="1:12" x14ac:dyDescent="0.35">
      <c r="A30" s="5"/>
      <c r="B30" s="5"/>
      <c r="C30" s="5"/>
      <c r="D30" s="5"/>
      <c r="E30" s="3"/>
      <c r="F30" s="3"/>
      <c r="G30" s="4"/>
      <c r="H30" s="4"/>
      <c r="I30" s="3"/>
      <c r="J30" s="3"/>
      <c r="K30" s="10"/>
      <c r="L30" s="2"/>
    </row>
    <row r="31" spans="1:12" x14ac:dyDescent="0.35">
      <c r="A31" s="5"/>
      <c r="B31" s="5"/>
      <c r="C31" s="5"/>
      <c r="D31" s="5"/>
      <c r="E31" s="3"/>
      <c r="F31" s="3"/>
      <c r="G31" s="4"/>
      <c r="H31" s="4"/>
      <c r="I31" s="3"/>
      <c r="J31" s="3"/>
      <c r="K31" s="10"/>
      <c r="L31" s="2"/>
    </row>
    <row r="32" spans="1:12" x14ac:dyDescent="0.35">
      <c r="A32" s="5"/>
      <c r="B32" s="5"/>
      <c r="C32" s="5"/>
      <c r="D32" s="5"/>
      <c r="E32" s="3"/>
      <c r="F32" s="3"/>
      <c r="G32" s="4"/>
      <c r="H32" s="4"/>
      <c r="I32" s="3"/>
      <c r="J32" s="3"/>
      <c r="K32" s="10"/>
      <c r="L32" s="2"/>
    </row>
    <row r="33" spans="1:12" x14ac:dyDescent="0.35">
      <c r="A33" s="5"/>
      <c r="B33" s="5"/>
      <c r="C33" s="5"/>
      <c r="D33" s="5"/>
      <c r="E33" s="3"/>
      <c r="F33" s="3"/>
      <c r="G33" s="4"/>
      <c r="H33" s="4"/>
      <c r="I33" s="3"/>
      <c r="J33" s="3"/>
      <c r="K33" s="10"/>
      <c r="L33" s="2"/>
    </row>
    <row r="34" spans="1:12" x14ac:dyDescent="0.35">
      <c r="A34" s="5"/>
      <c r="B34" s="5"/>
      <c r="C34" s="5"/>
      <c r="D34" s="5"/>
      <c r="E34" s="3"/>
      <c r="F34" s="3"/>
      <c r="G34" s="4"/>
      <c r="H34" s="4"/>
      <c r="I34" s="3"/>
      <c r="J34" s="3"/>
      <c r="K34" s="10"/>
      <c r="L34" s="2"/>
    </row>
    <row r="35" spans="1:12" x14ac:dyDescent="0.35">
      <c r="A35" s="5"/>
      <c r="B35" s="5"/>
      <c r="C35" s="5"/>
      <c r="D35" s="5"/>
      <c r="E35" s="3"/>
      <c r="F35" s="3"/>
      <c r="G35" s="4"/>
      <c r="H35" s="4"/>
      <c r="I35" s="3"/>
      <c r="J35" s="3"/>
      <c r="K35" s="10"/>
      <c r="L35" s="2"/>
    </row>
    <row r="36" spans="1:12" x14ac:dyDescent="0.35">
      <c r="A36" s="5"/>
      <c r="B36" s="5"/>
      <c r="C36" s="5"/>
      <c r="D36" s="5"/>
      <c r="E36" s="3"/>
      <c r="F36" s="3"/>
      <c r="G36" s="4"/>
      <c r="H36" s="4"/>
      <c r="I36" s="3"/>
      <c r="J36" s="3"/>
      <c r="K36" s="10"/>
      <c r="L36" s="2"/>
    </row>
    <row r="37" spans="1:12" x14ac:dyDescent="0.35">
      <c r="A37" s="5"/>
      <c r="B37" s="5"/>
      <c r="C37" s="5"/>
      <c r="D37" s="5"/>
      <c r="E37" s="3"/>
      <c r="F37" s="3"/>
      <c r="G37" s="4"/>
      <c r="H37" s="4"/>
      <c r="I37" s="3"/>
      <c r="J37" s="3"/>
      <c r="K37" s="10"/>
      <c r="L37" s="2"/>
    </row>
    <row r="38" spans="1:12" x14ac:dyDescent="0.35">
      <c r="A38" s="5"/>
      <c r="B38" s="5"/>
      <c r="C38" s="5"/>
      <c r="D38" s="5"/>
      <c r="E38" s="3"/>
      <c r="F38" s="3"/>
      <c r="G38" s="4"/>
      <c r="H38" s="4"/>
      <c r="I38" s="3"/>
      <c r="J38" s="3"/>
      <c r="K38" s="10"/>
      <c r="L38" s="2"/>
    </row>
    <row r="39" spans="1:12" x14ac:dyDescent="0.35">
      <c r="A39" s="5"/>
      <c r="B39" s="5"/>
      <c r="C39" s="5"/>
      <c r="D39" s="5"/>
      <c r="E39" s="3"/>
      <c r="F39" s="3"/>
      <c r="G39" s="4"/>
      <c r="H39" s="4"/>
      <c r="I39" s="3"/>
      <c r="J39" s="3"/>
      <c r="K39" s="10"/>
      <c r="L39" s="2"/>
    </row>
    <row r="40" spans="1:12" x14ac:dyDescent="0.35">
      <c r="A40" s="5"/>
      <c r="B40" s="5"/>
      <c r="C40" s="5"/>
      <c r="D40" s="5"/>
      <c r="E40" s="3"/>
      <c r="F40" s="3"/>
      <c r="G40" s="4"/>
      <c r="H40" s="4"/>
      <c r="I40" s="3"/>
      <c r="J40" s="3"/>
      <c r="K40" s="10"/>
      <c r="L40" s="2"/>
    </row>
    <row r="41" spans="1:12" x14ac:dyDescent="0.35">
      <c r="A41" s="5"/>
      <c r="B41" s="5"/>
      <c r="C41" s="5"/>
      <c r="D41" s="5"/>
      <c r="E41" s="3"/>
      <c r="F41" s="3"/>
      <c r="G41" s="4"/>
      <c r="H41" s="4"/>
      <c r="I41" s="3"/>
      <c r="J41" s="3"/>
      <c r="K41" s="10"/>
      <c r="L41" s="2"/>
    </row>
    <row r="42" spans="1:12" x14ac:dyDescent="0.35">
      <c r="A42" s="5"/>
      <c r="B42" s="5"/>
      <c r="C42" s="5"/>
      <c r="D42" s="5"/>
      <c r="E42" s="3"/>
      <c r="F42" s="3"/>
      <c r="G42" s="4"/>
      <c r="H42" s="4"/>
      <c r="I42" s="3"/>
      <c r="J42" s="3"/>
      <c r="K42" s="10"/>
      <c r="L42" s="2"/>
    </row>
    <row r="43" spans="1:12" x14ac:dyDescent="0.35">
      <c r="A43" s="5"/>
      <c r="B43" s="5"/>
      <c r="C43" s="5"/>
      <c r="D43" s="5"/>
      <c r="E43" s="3"/>
      <c r="F43" s="3"/>
      <c r="G43" s="4"/>
      <c r="H43" s="4"/>
      <c r="I43" s="3"/>
      <c r="J43" s="3"/>
      <c r="K43" s="10"/>
      <c r="L43" s="2"/>
    </row>
    <row r="44" spans="1:12" x14ac:dyDescent="0.35">
      <c r="A44" s="5"/>
      <c r="B44" s="5"/>
      <c r="C44" s="5"/>
      <c r="D44" s="5"/>
      <c r="E44" s="3"/>
      <c r="F44" s="3"/>
      <c r="G44" s="4"/>
      <c r="H44" s="4"/>
      <c r="I44" s="3"/>
      <c r="J44" s="3"/>
      <c r="K44" s="10"/>
      <c r="L44" s="2"/>
    </row>
    <row r="45" spans="1:12" x14ac:dyDescent="0.35">
      <c r="A45" s="5"/>
      <c r="B45" s="5"/>
      <c r="C45" s="5"/>
      <c r="D45" s="5"/>
      <c r="E45" s="3"/>
      <c r="F45" s="3"/>
      <c r="G45" s="4"/>
      <c r="H45" s="4"/>
      <c r="I45" s="3"/>
      <c r="J45" s="3"/>
      <c r="K45" s="10"/>
      <c r="L45" s="2"/>
    </row>
    <row r="46" spans="1:12" x14ac:dyDescent="0.35">
      <c r="A46" s="5"/>
      <c r="B46" s="5"/>
      <c r="C46" s="5"/>
      <c r="D46" s="5"/>
      <c r="E46" s="3"/>
      <c r="F46" s="3"/>
      <c r="G46" s="4"/>
      <c r="H46" s="4"/>
      <c r="I46" s="3"/>
      <c r="J46" s="3"/>
      <c r="K46" s="10"/>
      <c r="L46" s="2"/>
    </row>
    <row r="47" spans="1:12" x14ac:dyDescent="0.35">
      <c r="A47" s="5"/>
      <c r="B47" s="5"/>
      <c r="C47" s="5"/>
      <c r="D47" s="5"/>
      <c r="E47" s="3"/>
      <c r="F47" s="3"/>
      <c r="G47" s="4"/>
      <c r="H47" s="4"/>
      <c r="I47" s="3"/>
      <c r="J47" s="3"/>
      <c r="K47" s="10"/>
      <c r="L47" s="2"/>
    </row>
    <row r="48" spans="1:12" x14ac:dyDescent="0.35">
      <c r="A48" s="5"/>
      <c r="B48" s="5"/>
      <c r="C48" s="5"/>
      <c r="D48" s="5"/>
      <c r="E48" s="3"/>
      <c r="F48" s="3"/>
      <c r="G48" s="4"/>
      <c r="H48" s="4"/>
      <c r="I48" s="3"/>
      <c r="J48" s="3"/>
      <c r="K48" s="10"/>
      <c r="L48" s="2"/>
    </row>
    <row r="49" spans="1:12" x14ac:dyDescent="0.35">
      <c r="A49" s="5"/>
      <c r="B49" s="5"/>
      <c r="C49" s="5"/>
      <c r="D49" s="5"/>
      <c r="E49" s="3"/>
      <c r="F49" s="3"/>
      <c r="G49" s="4"/>
      <c r="H49" s="4"/>
      <c r="I49" s="3"/>
      <c r="J49" s="3"/>
      <c r="K49" s="10"/>
      <c r="L49" s="2"/>
    </row>
    <row r="50" spans="1:12" x14ac:dyDescent="0.35">
      <c r="A50" s="5"/>
      <c r="B50" s="5"/>
      <c r="C50" s="5"/>
      <c r="D50" s="5"/>
      <c r="E50" s="3"/>
      <c r="F50" s="3"/>
      <c r="G50" s="4"/>
      <c r="H50" s="4"/>
      <c r="I50" s="3"/>
      <c r="J50" s="3"/>
      <c r="K50" s="10"/>
      <c r="L50" s="2"/>
    </row>
    <row r="51" spans="1:12" x14ac:dyDescent="0.35">
      <c r="A51" s="5"/>
      <c r="B51" s="5"/>
      <c r="C51" s="5"/>
      <c r="D51" s="5"/>
      <c r="E51" s="3"/>
      <c r="F51" s="3"/>
      <c r="G51" s="4"/>
      <c r="H51" s="4"/>
      <c r="I51" s="3"/>
      <c r="J51" s="3"/>
      <c r="K51" s="10"/>
      <c r="L51" s="2"/>
    </row>
    <row r="52" spans="1:12" x14ac:dyDescent="0.35">
      <c r="A52" s="5"/>
      <c r="B52" s="5"/>
      <c r="C52" s="5"/>
      <c r="D52" s="5"/>
      <c r="E52" s="3"/>
      <c r="F52" s="3"/>
      <c r="G52" s="4"/>
      <c r="H52" s="4"/>
      <c r="I52" s="3"/>
      <c r="J52" s="3"/>
      <c r="K52" s="10"/>
      <c r="L52" s="2"/>
    </row>
    <row r="53" spans="1:12" x14ac:dyDescent="0.35">
      <c r="A53" s="5"/>
      <c r="B53" s="5"/>
      <c r="C53" s="5"/>
      <c r="D53" s="5"/>
      <c r="E53" s="3"/>
      <c r="F53" s="3"/>
      <c r="G53" s="4"/>
      <c r="H53" s="4"/>
      <c r="I53" s="3"/>
      <c r="J53" s="3"/>
      <c r="K53" s="10"/>
      <c r="L53" s="2"/>
    </row>
  </sheetData>
  <mergeCells count="12">
    <mergeCell ref="K12:K13"/>
    <mergeCell ref="L12:L13"/>
    <mergeCell ref="A1:L3"/>
    <mergeCell ref="A4:O6"/>
    <mergeCell ref="A11:B11"/>
    <mergeCell ref="C11:D11"/>
    <mergeCell ref="E11:I11"/>
    <mergeCell ref="A12:A13"/>
    <mergeCell ref="B12:B13"/>
    <mergeCell ref="C12:C13"/>
    <mergeCell ref="D12:D13"/>
    <mergeCell ref="F12:J12"/>
  </mergeCells>
  <pageMargins left="0.7" right="0.7" top="0.75" bottom="0.75" header="0.3" footer="0.3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948E-3B9F-4668-8F6B-87ABCF305950}">
  <dimension ref="A1"/>
  <sheetViews>
    <sheetView workbookViewId="0">
      <selection activeCell="L36" sqref="L36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stock_debito_2021</vt:lpstr>
      <vt:lpstr>non pagato totale al 31.12.2021</vt:lpstr>
      <vt:lpstr>tempi_medi_R.G.S</vt:lpstr>
      <vt:lpstr>stock_debito_2021!Area_stampa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Dora Vezzoli</cp:lastModifiedBy>
  <cp:lastPrinted>2022-01-12T12:08:20Z</cp:lastPrinted>
  <dcterms:created xsi:type="dcterms:W3CDTF">2013-05-10T09:28:03Z</dcterms:created>
  <dcterms:modified xsi:type="dcterms:W3CDTF">2023-07-24T10:46:21Z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